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L\Documents\"/>
    </mc:Choice>
  </mc:AlternateContent>
  <bookViews>
    <workbookView xWindow="0" yWindow="0" windowWidth="20490" windowHeight="79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8" i="1" l="1"/>
  <c r="D18" i="1"/>
  <c r="E18" i="1"/>
  <c r="F18" i="1"/>
  <c r="C18" i="1"/>
  <c r="E6" i="1" l="1"/>
  <c r="H6" i="1" s="1"/>
  <c r="G6" i="1" l="1"/>
  <c r="E7" i="1"/>
  <c r="G7" i="1" s="1"/>
  <c r="E8" i="1"/>
  <c r="G8" i="1" s="1"/>
  <c r="E9" i="1"/>
  <c r="G9" i="1" s="1"/>
  <c r="E10" i="1"/>
  <c r="G10" i="1" s="1"/>
  <c r="E5" i="1"/>
  <c r="G5" i="1" l="1"/>
  <c r="H5" i="1"/>
  <c r="H8" i="1"/>
  <c r="H9" i="1"/>
  <c r="H10" i="1"/>
</calcChain>
</file>

<file path=xl/sharedStrings.xml><?xml version="1.0" encoding="utf-8"?>
<sst xmlns="http://schemas.openxmlformats.org/spreadsheetml/2006/main" count="23" uniqueCount="23">
  <si>
    <t>Sl.No.</t>
  </si>
  <si>
    <t>TOTAL</t>
  </si>
  <si>
    <t>JNIS (40641)</t>
  </si>
  <si>
    <t>CMDS(40637)</t>
  </si>
  <si>
    <t>JNIS NEAR SHOPS(40640)</t>
  </si>
  <si>
    <t>RENT OF SHOPS NEAR K.V (40616)</t>
  </si>
  <si>
    <t>KADAVANTHRA MARKET (40621)</t>
  </si>
  <si>
    <t>SCHEME</t>
  </si>
  <si>
    <t>OPENING 
BALANCE</t>
  </si>
  <si>
    <t>CURRENT
 DEMAND</t>
  </si>
  <si>
    <t>TOTAL
DEMAND</t>
  </si>
  <si>
    <t>COLLECTION</t>
  </si>
  <si>
    <t>BALANCE</t>
  </si>
  <si>
    <t>%OF DEMAND COLLECTED</t>
  </si>
  <si>
    <t xml:space="preserve">   DCB STATEMENT FOR THE MONTH OF OCTOBER 2016  AS ON 31-10-2016 </t>
  </si>
  <si>
    <t>WJC SHOPS / MANAPPATTI PARAMBU (40612)</t>
  </si>
  <si>
    <t>Rameswaram West Composite Housing
Scheme 17211 (7082)</t>
  </si>
  <si>
    <t>Bunks 40675 (7009)</t>
  </si>
  <si>
    <t>Parking Areas 40635 (1358)</t>
  </si>
  <si>
    <t>Allotment of JNIS (40645)</t>
  </si>
  <si>
    <t>Allotment of Rajendramaidhanam(40607)</t>
  </si>
  <si>
    <t>Allotment of MarineDrive Ground, Helipad,KMC Hall,P.Nagar(40600)</t>
  </si>
  <si>
    <t>Standard rent of Quarters(40600)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</si>
</sst>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9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3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9" fontId="2" fillId="0" borderId="1" xfId="1" applyFont="1" applyBorder="1"/>
    <xf numFmtId="10" fontId="2" fillId="0" borderId="1" xfId="0" applyNumberFormat="1" applyFont="1" applyBorder="1"/>
    <xf numFmtId="0" fontId="6" fillId="0" borderId="1" xfId="0" applyFont="1" applyBorder="1"/>
    <xf numFmtId="9" fontId="6" fillId="0" borderId="1" xfId="0" applyNumberFormat="1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9" fontId="2" fillId="0" borderId="1" xfId="1" applyFont="1" applyBorder="1"/>
    <xf numFmtId="0" fontId="5" fillId="0" borderId="1" xfId="0" applyFont="1" applyBorder="1"/>
    <xf numFmtId="0" fontId="7" fillId="0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J16" sqref="J16"/>
    </sheetView>
  </sheetViews>
  <sheetFormatPr defaultRowHeight="15" x14ac:dyDescent="0.25"/>
  <cols>
    <col min="1" max="1" width="6.7109375" customWidth="1"/>
    <col min="2" max="2" width="48.85546875" customWidth="1"/>
    <col min="3" max="3" width="16.85546875" customWidth="1"/>
    <col min="4" max="4" width="14.28515625" bestFit="1" customWidth="1"/>
    <col min="5" max="5" width="16" bestFit="1" customWidth="1"/>
    <col min="6" max="6" width="14.28515625" bestFit="1" customWidth="1"/>
    <col min="7" max="7" width="14.28515625" customWidth="1"/>
    <col min="8" max="8" width="16" bestFit="1" customWidth="1"/>
    <col min="10" max="10" width="14.28515625" bestFit="1" customWidth="1"/>
  </cols>
  <sheetData>
    <row r="2" spans="1:9" ht="18.75" x14ac:dyDescent="0.3">
      <c r="B2" s="17" t="s">
        <v>14</v>
      </c>
      <c r="C2" s="17"/>
      <c r="D2" s="17"/>
      <c r="E2" s="17"/>
      <c r="F2" s="17"/>
      <c r="G2" s="17"/>
    </row>
    <row r="4" spans="1:9" ht="47.25" x14ac:dyDescent="0.25">
      <c r="A4" s="2" t="s">
        <v>0</v>
      </c>
      <c r="B4" s="4" t="s">
        <v>7</v>
      </c>
      <c r="C4" s="5" t="s">
        <v>8</v>
      </c>
      <c r="D4" s="5" t="s">
        <v>9</v>
      </c>
      <c r="E4" s="5" t="s">
        <v>10</v>
      </c>
      <c r="F4" s="6" t="s">
        <v>11</v>
      </c>
      <c r="G4" s="6" t="s">
        <v>13</v>
      </c>
      <c r="H4" s="6" t="s">
        <v>12</v>
      </c>
    </row>
    <row r="5" spans="1:9" ht="30" customHeight="1" x14ac:dyDescent="0.25">
      <c r="A5" s="1">
        <v>1</v>
      </c>
      <c r="B5" s="7" t="s">
        <v>2</v>
      </c>
      <c r="C5" s="1">
        <v>0</v>
      </c>
      <c r="D5" s="1">
        <v>155020</v>
      </c>
      <c r="E5" s="1">
        <f>D5+C5</f>
        <v>155020</v>
      </c>
      <c r="F5" s="1">
        <v>155020</v>
      </c>
      <c r="G5" s="3">
        <f t="shared" ref="G5:G10" si="0">F5/E5</f>
        <v>1</v>
      </c>
      <c r="H5" s="1">
        <f>E5-F5</f>
        <v>0</v>
      </c>
    </row>
    <row r="6" spans="1:9" ht="30" customHeight="1" x14ac:dyDescent="0.25">
      <c r="A6" s="1">
        <v>2</v>
      </c>
      <c r="B6" s="7" t="s">
        <v>15</v>
      </c>
      <c r="C6" s="1">
        <v>0</v>
      </c>
      <c r="D6" s="1">
        <v>93807</v>
      </c>
      <c r="E6" s="1">
        <f>D6+C6</f>
        <v>93807</v>
      </c>
      <c r="F6" s="1">
        <v>93807</v>
      </c>
      <c r="G6" s="3">
        <f t="shared" si="0"/>
        <v>1</v>
      </c>
      <c r="H6" s="1">
        <f t="shared" ref="H6:H10" si="1">E6-F6</f>
        <v>0</v>
      </c>
    </row>
    <row r="7" spans="1:9" ht="30" customHeight="1" x14ac:dyDescent="0.25">
      <c r="A7" s="1">
        <v>3</v>
      </c>
      <c r="B7" s="7" t="s">
        <v>3</v>
      </c>
      <c r="C7" s="1">
        <v>0</v>
      </c>
      <c r="D7" s="1">
        <v>86957</v>
      </c>
      <c r="E7" s="1">
        <f t="shared" ref="E7:E10" si="2">D7+C7</f>
        <v>86957</v>
      </c>
      <c r="F7" s="1">
        <v>86957</v>
      </c>
      <c r="G7" s="3">
        <f t="shared" si="0"/>
        <v>1</v>
      </c>
      <c r="H7" s="1">
        <v>0</v>
      </c>
    </row>
    <row r="8" spans="1:9" ht="30" customHeight="1" x14ac:dyDescent="0.25">
      <c r="A8" s="1">
        <v>4</v>
      </c>
      <c r="B8" s="7" t="s">
        <v>4</v>
      </c>
      <c r="C8" s="1">
        <v>0</v>
      </c>
      <c r="D8" s="1">
        <v>30371</v>
      </c>
      <c r="E8" s="1">
        <f t="shared" si="2"/>
        <v>30371</v>
      </c>
      <c r="F8" s="1">
        <v>30371</v>
      </c>
      <c r="G8" s="3">
        <f t="shared" si="0"/>
        <v>1</v>
      </c>
      <c r="H8" s="1">
        <f t="shared" si="1"/>
        <v>0</v>
      </c>
    </row>
    <row r="9" spans="1:9" ht="30" customHeight="1" x14ac:dyDescent="0.25">
      <c r="A9" s="1">
        <v>5</v>
      </c>
      <c r="B9" s="7" t="s">
        <v>5</v>
      </c>
      <c r="C9" s="1">
        <v>0</v>
      </c>
      <c r="D9" s="1">
        <v>31375</v>
      </c>
      <c r="E9" s="1">
        <f t="shared" si="2"/>
        <v>31375</v>
      </c>
      <c r="F9" s="1">
        <v>31375</v>
      </c>
      <c r="G9" s="3">
        <f t="shared" si="0"/>
        <v>1</v>
      </c>
      <c r="H9" s="1">
        <f t="shared" si="1"/>
        <v>0</v>
      </c>
    </row>
    <row r="10" spans="1:9" ht="30" customHeight="1" x14ac:dyDescent="0.25">
      <c r="A10" s="1">
        <v>6</v>
      </c>
      <c r="B10" s="7" t="s">
        <v>6</v>
      </c>
      <c r="C10" s="1">
        <v>0</v>
      </c>
      <c r="D10" s="1">
        <v>10652</v>
      </c>
      <c r="E10" s="1">
        <f t="shared" si="2"/>
        <v>10652</v>
      </c>
      <c r="F10" s="1">
        <v>10652</v>
      </c>
      <c r="G10" s="3">
        <f t="shared" si="0"/>
        <v>1</v>
      </c>
      <c r="H10" s="1">
        <f t="shared" si="1"/>
        <v>0</v>
      </c>
    </row>
    <row r="11" spans="1:9" ht="30" customHeight="1" x14ac:dyDescent="0.25">
      <c r="A11" s="1">
        <v>7</v>
      </c>
      <c r="B11" s="11" t="s">
        <v>16</v>
      </c>
      <c r="C11" s="10">
        <v>0</v>
      </c>
      <c r="D11" s="10">
        <v>422835</v>
      </c>
      <c r="E11" s="10">
        <v>422835</v>
      </c>
      <c r="F11" s="10">
        <v>422835</v>
      </c>
      <c r="G11" s="12">
        <v>1</v>
      </c>
      <c r="H11" s="10">
        <v>0</v>
      </c>
    </row>
    <row r="12" spans="1:9" ht="33" customHeight="1" x14ac:dyDescent="0.25">
      <c r="A12" s="9">
        <v>8</v>
      </c>
      <c r="B12" s="10" t="s">
        <v>17</v>
      </c>
      <c r="C12" s="10">
        <v>173</v>
      </c>
      <c r="D12" s="10">
        <v>39500</v>
      </c>
      <c r="E12" s="10">
        <v>39673</v>
      </c>
      <c r="F12" s="10">
        <v>39500</v>
      </c>
      <c r="G12" s="13">
        <v>0.99563935170014872</v>
      </c>
      <c r="H12" s="10">
        <v>173</v>
      </c>
    </row>
    <row r="13" spans="1:9" ht="31.5" customHeight="1" x14ac:dyDescent="0.25">
      <c r="A13" s="8">
        <v>9</v>
      </c>
      <c r="B13" s="10" t="s">
        <v>18</v>
      </c>
      <c r="C13" s="10">
        <v>0</v>
      </c>
      <c r="D13" s="10">
        <v>1013012</v>
      </c>
      <c r="E13" s="10">
        <v>1013012</v>
      </c>
      <c r="F13" s="10">
        <v>1013012</v>
      </c>
      <c r="G13" s="12">
        <v>1</v>
      </c>
      <c r="H13" s="10">
        <v>0</v>
      </c>
    </row>
    <row r="14" spans="1:9" ht="24" customHeight="1" x14ac:dyDescent="0.25">
      <c r="A14" s="8">
        <v>10</v>
      </c>
      <c r="B14" s="20" t="s">
        <v>19</v>
      </c>
      <c r="C14" s="18">
        <v>0</v>
      </c>
      <c r="D14" s="18">
        <v>1793750</v>
      </c>
      <c r="E14" s="18">
        <v>1793750</v>
      </c>
      <c r="F14" s="18">
        <v>1793750</v>
      </c>
      <c r="G14" s="19">
        <v>1</v>
      </c>
      <c r="H14" s="18">
        <v>0</v>
      </c>
      <c r="I14" s="16"/>
    </row>
    <row r="15" spans="1:9" ht="28.5" customHeight="1" x14ac:dyDescent="0.25">
      <c r="A15" s="8">
        <v>11</v>
      </c>
      <c r="B15" s="20" t="s">
        <v>20</v>
      </c>
      <c r="C15" s="18">
        <v>0</v>
      </c>
      <c r="D15" s="18">
        <v>18900</v>
      </c>
      <c r="E15" s="18">
        <v>18900</v>
      </c>
      <c r="F15" s="18">
        <v>18900</v>
      </c>
      <c r="G15" s="19">
        <v>1</v>
      </c>
      <c r="H15" s="18">
        <v>0</v>
      </c>
    </row>
    <row r="16" spans="1:9" ht="30" customHeight="1" x14ac:dyDescent="0.25">
      <c r="A16" s="8">
        <v>12</v>
      </c>
      <c r="B16" s="20" t="s">
        <v>21</v>
      </c>
      <c r="C16" s="18">
        <v>0</v>
      </c>
      <c r="D16" s="18">
        <v>934900</v>
      </c>
      <c r="E16" s="18">
        <v>934900</v>
      </c>
      <c r="F16" s="18">
        <v>934900</v>
      </c>
      <c r="G16" s="19">
        <v>1</v>
      </c>
      <c r="H16" s="18">
        <v>0</v>
      </c>
    </row>
    <row r="17" spans="1:8" ht="30" customHeight="1" x14ac:dyDescent="0.25">
      <c r="A17" s="8">
        <v>13</v>
      </c>
      <c r="B17" s="20" t="s">
        <v>22</v>
      </c>
      <c r="C17" s="18">
        <v>0</v>
      </c>
      <c r="D17" s="18">
        <v>6788</v>
      </c>
      <c r="E17" s="18">
        <v>6788</v>
      </c>
      <c r="F17" s="18">
        <v>6788</v>
      </c>
      <c r="G17" s="19">
        <v>1</v>
      </c>
      <c r="H17" s="18">
        <v>0</v>
      </c>
    </row>
    <row r="18" spans="1:8" ht="30" customHeight="1" x14ac:dyDescent="0.25">
      <c r="B18" s="21" t="s">
        <v>1</v>
      </c>
      <c r="C18" s="14">
        <f>SUM(C5:C17)</f>
        <v>173</v>
      </c>
      <c r="D18" s="14">
        <f t="shared" ref="D18:F18" si="3">SUM(D5:D17)</f>
        <v>4637867</v>
      </c>
      <c r="E18" s="14">
        <f t="shared" si="3"/>
        <v>4638040</v>
      </c>
      <c r="F18" s="14">
        <f t="shared" si="3"/>
        <v>4637867</v>
      </c>
      <c r="G18" s="15">
        <v>1</v>
      </c>
      <c r="H18" s="14">
        <f t="shared" ref="H18" si="4">SUM(H5:H17)</f>
        <v>173</v>
      </c>
    </row>
    <row r="19" spans="1:8" ht="30" customHeight="1" x14ac:dyDescent="0.25"/>
  </sheetData>
  <mergeCells count="1">
    <mergeCell ref="B2:G2"/>
  </mergeCells>
  <pageMargins left="0.19" right="0.16" top="0.75" bottom="0.54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</dc:creator>
  <cp:lastModifiedBy>GILL</cp:lastModifiedBy>
  <cp:lastPrinted>2016-11-02T10:11:20Z</cp:lastPrinted>
  <dcterms:created xsi:type="dcterms:W3CDTF">2016-10-06T06:09:17Z</dcterms:created>
  <dcterms:modified xsi:type="dcterms:W3CDTF">2016-11-07T11:45:13Z</dcterms:modified>
</cp:coreProperties>
</file>